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403AAC63-2075-E548-9225-B02D9DA86403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E8" i="1"/>
  <c r="F8" i="1"/>
  <c r="G20" i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<sst xmlns="http://schemas.openxmlformats.org/spreadsheetml/2006/main" count="39" uniqueCount="39">
  <si>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</si>
  <si>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</si>
  <si>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</si>
  <si>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</si>
  <si>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</si>
  <si>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</si>
  <si>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</si>
  <si>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</si>
  <si>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</si>
  <si>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</si>
  <si>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</si>
  <si>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</si>
  <si>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</si>
  <si>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</si>
  <si>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</si>
  <si>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</si>
  <si>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</si>
  <si>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</si>
  <si>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</si>
  <si>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</si>
  <si>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</si>
  <si>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</si>
  <si>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</si>
  <si>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</si>
  <si>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</si>
  <si>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</si>
  <si>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</si>
  <si>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</si>
  <si>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</si>
  <si>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</si>
  <si>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Хлеб пшеничный</t>
  </si>
  <si>
    <t>Чай с лимоном</t>
  </si>
  <si>
    <t>Овощи натуральные свежие (огурцы)</t>
  </si>
  <si>
    <t>Суп картофельный с макронными изделиями, с мясом</t>
  </si>
  <si>
    <t>Фрикадельки "Наполи"</t>
  </si>
  <si>
    <t>Рис отварной</t>
  </si>
  <si>
    <t>Хлеб ржано - пшеничный</t>
  </si>
  <si>
    <t>Компот из кураги</t>
  </si>
  <si>
    <t>Каша молочная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</si>
</sst>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D1" workbookViewId="0">
      <selection activeCell="G26" sqref="G26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46157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96</v>
      </c>
      <c r="D4" s="11" t="s">
        <v>29</v>
      </c>
      <c r="E4" s="12">
        <v>10</v>
      </c>
      <c r="F4" s="13">
        <v>10.050000000000001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38</v>
      </c>
      <c r="E5" s="21">
        <f>245+12</f>
        <v>257</v>
      </c>
      <c r="F5" s="22">
        <v>28.69</v>
      </c>
      <c r="G5" s="23">
        <v>320</v>
      </c>
      <c r="H5" s="21">
        <v>11.41</v>
      </c>
      <c r="I5" s="22">
        <v>14</v>
      </c>
      <c r="J5" s="24">
        <v>36.86</v>
      </c>
      <c r="K5" s="2"/>
    </row>
    <row r="6" spans="1:12" x14ac:dyDescent="0.2">
      <c r="A6" s="17"/>
      <c r="B6" s="18" t="s">
        <v>23</v>
      </c>
      <c r="C6" s="19"/>
      <c r="D6" s="20" t="s">
        <v>30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686</v>
      </c>
      <c r="D7" s="20" t="s">
        <v>31</v>
      </c>
      <c r="E7" s="23">
        <v>200</v>
      </c>
      <c r="F7" s="22">
        <v>5.13</v>
      </c>
      <c r="G7" s="23">
        <v>59</v>
      </c>
      <c r="H7" s="25">
        <v>0.26</v>
      </c>
      <c r="I7" s="25">
        <v>0.06</v>
      </c>
      <c r="J7" s="26">
        <v>15.22</v>
      </c>
      <c r="K7" s="2"/>
    </row>
    <row r="8" spans="1:12" ht="15.75" thickBot="1" x14ac:dyDescent="0.25">
      <c r="A8" s="27"/>
      <c r="B8" s="28"/>
      <c r="C8" s="28"/>
      <c r="D8" s="29"/>
      <c r="E8" s="30">
        <f t="shared" ref="E8:F8" si="0">SUM(E4:E7)</f>
        <v>517</v>
      </c>
      <c r="F8" s="30">
        <f t="shared" si="0"/>
        <v>48.56</v>
      </c>
      <c r="G8" s="30">
        <f>SUM(G4:G7)</f>
        <v>564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71</v>
      </c>
      <c r="D12" s="39" t="s">
        <v>32</v>
      </c>
      <c r="E12" s="40">
        <v>60</v>
      </c>
      <c r="F12" s="41">
        <v>8.82</v>
      </c>
      <c r="G12" s="40">
        <v>12</v>
      </c>
      <c r="H12" s="41">
        <v>0.48</v>
      </c>
      <c r="I12" s="41">
        <v>0.12</v>
      </c>
      <c r="J12" s="42">
        <v>3.12</v>
      </c>
      <c r="K12" s="2"/>
    </row>
    <row r="13" spans="1:12" ht="27.75" x14ac:dyDescent="0.2">
      <c r="A13" s="17"/>
      <c r="B13" s="18" t="s">
        <v>16</v>
      </c>
      <c r="C13" s="19">
        <v>140</v>
      </c>
      <c r="D13" s="20" t="s">
        <v>33</v>
      </c>
      <c r="E13" s="21">
        <f>200+16</f>
        <v>216</v>
      </c>
      <c r="F13" s="25">
        <v>34.299999999999997</v>
      </c>
      <c r="G13" s="23">
        <v>96</v>
      </c>
      <c r="H13" s="25">
        <v>3.4</v>
      </c>
      <c r="I13" s="25">
        <v>2.66</v>
      </c>
      <c r="J13" s="26">
        <v>16.84</v>
      </c>
      <c r="K13" s="2"/>
    </row>
    <row r="14" spans="1:12" x14ac:dyDescent="0.2">
      <c r="A14" s="17"/>
      <c r="B14" s="18" t="s">
        <v>17</v>
      </c>
      <c r="C14" s="19">
        <v>549</v>
      </c>
      <c r="D14" s="20" t="s">
        <v>34</v>
      </c>
      <c r="E14" s="21">
        <v>90</v>
      </c>
      <c r="F14" s="22">
        <v>34.83</v>
      </c>
      <c r="G14" s="23">
        <v>177</v>
      </c>
      <c r="H14" s="25">
        <v>9.65</v>
      </c>
      <c r="I14" s="25">
        <v>10.76</v>
      </c>
      <c r="J14" s="26">
        <v>10.050000000000001</v>
      </c>
      <c r="K14" s="2"/>
    </row>
    <row r="15" spans="1:12" x14ac:dyDescent="0.2">
      <c r="A15" s="17"/>
      <c r="B15" s="18" t="s">
        <v>18</v>
      </c>
      <c r="C15" s="19">
        <v>511</v>
      </c>
      <c r="D15" s="20" t="s">
        <v>35</v>
      </c>
      <c r="E15" s="23">
        <v>150</v>
      </c>
      <c r="F15" s="22">
        <v>14.49</v>
      </c>
      <c r="G15" s="23">
        <v>238</v>
      </c>
      <c r="H15" s="25">
        <v>3.6</v>
      </c>
      <c r="I15" s="25">
        <v>9</v>
      </c>
      <c r="J15" s="26">
        <v>35.700000000000003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36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638</v>
      </c>
      <c r="D19" s="44" t="s">
        <v>37</v>
      </c>
      <c r="E19" s="45">
        <v>200</v>
      </c>
      <c r="F19" s="46">
        <v>13.27</v>
      </c>
      <c r="G19" s="45">
        <v>123</v>
      </c>
      <c r="H19" s="47">
        <v>1.04</v>
      </c>
      <c r="I19" s="48">
        <v>0</v>
      </c>
      <c r="J19" s="49">
        <v>30.96</v>
      </c>
      <c r="K19" s="2"/>
    </row>
    <row r="20" spans="1:11" ht="15.75" thickBot="1" x14ac:dyDescent="0.25">
      <c r="A20" s="27"/>
      <c r="B20" s="28"/>
      <c r="C20" s="28"/>
      <c r="D20" s="29"/>
      <c r="E20" s="30">
        <f t="shared" ref="E20:F20" si="1">SUM(E12:E19)</f>
        <v>776</v>
      </c>
      <c r="F20" s="30">
        <f t="shared" si="1"/>
        <v>109.99999999999999</v>
      </c>
      <c r="G20" s="30">
        <f>SUM(G12:G19)</f>
        <v>772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2026-01-12T08:10:21Z</dcterms:modified>
</cp:coreProperties>
</file>