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5" i="1"/>
  <c r="E8" i="1" l="1"/>
  <c r="E20" i="1"/>
  <c r="F20" i="1"/>
  <c r="F8" i="1"/>
  <c r="G20" i="1" l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<sst xmlns="http://schemas.openxmlformats.org/spreadsheetml/2006/main" count="39" uniqueCount="39">
  <si>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</si>
  <si>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</si>
  <si>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</si>
  <si>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</si>
  <si>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</si>
  <si>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</si>
  <si>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</si>
  <si>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</si>
  <si>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</si>
  <si>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</si>
  <si>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</si>
  <si>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</si>
  <si>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</si>
  <si>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</si>
  <si>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</si>
  <si>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</si>
  <si>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</si>
  <si>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</si>
  <si>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</si>
  <si>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</si>
  <si>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</si>
  <si>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</si>
  <si>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</si>
  <si>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</si>
  <si>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</si>
  <si>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</si>
  <si>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</si>
  <si>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</si>
  <si>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</si>
  <si>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Масло порциями </t>
  </si>
  <si>
    <t>Каша молочная пшенная с маслом</t>
  </si>
  <si>
    <t>Хлеб пшеничный</t>
  </si>
  <si>
    <t>Чай с сахаром</t>
  </si>
  <si>
    <t>Салат из свеклы</t>
  </si>
  <si>
    <t>Щи из свежей капусты с кртофелем, с мясом,со сметаной</t>
  </si>
  <si>
    <t>Каштаны рыбные с соусом</t>
  </si>
  <si>
    <t>Пюре картофельное</t>
  </si>
  <si>
    <t>Хлеб ржано - пшеничный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</si>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</sst>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46071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29</v>
      </c>
      <c r="E4" s="12">
        <v>10</v>
      </c>
      <c r="F4" s="13">
        <v>10.5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30</v>
      </c>
      <c r="E5" s="21">
        <f>245+16</f>
        <v>261</v>
      </c>
      <c r="F5" s="22">
        <v>31.74</v>
      </c>
      <c r="G5" s="23">
        <v>314</v>
      </c>
      <c r="H5" s="21">
        <v>13.72</v>
      </c>
      <c r="I5" s="22">
        <v>13.91</v>
      </c>
      <c r="J5" s="24">
        <v>33.659999999999997</v>
      </c>
      <c r="K5" s="2"/>
    </row>
    <row r="6" spans="1:12" x14ac:dyDescent="0.25">
      <c r="A6" s="17"/>
      <c r="B6" s="18" t="s">
        <v>23</v>
      </c>
      <c r="C6" s="19"/>
      <c r="D6" s="20" t="s">
        <v>31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685</v>
      </c>
      <c r="D7" s="20" t="s">
        <v>32</v>
      </c>
      <c r="E7" s="23">
        <v>200</v>
      </c>
      <c r="F7" s="22">
        <v>2.0699999999999998</v>
      </c>
      <c r="G7" s="23">
        <v>57</v>
      </c>
      <c r="H7" s="25">
        <v>0.2</v>
      </c>
      <c r="I7" s="25">
        <v>0.05</v>
      </c>
      <c r="J7" s="26">
        <v>15.01</v>
      </c>
      <c r="K7" s="2"/>
    </row>
    <row r="8" spans="1:12" ht="15.75" thickBot="1" x14ac:dyDescent="0.3">
      <c r="A8" s="27"/>
      <c r="B8" s="28"/>
      <c r="C8" s="28"/>
      <c r="D8" s="29"/>
      <c r="E8" s="30">
        <f t="shared" ref="E8:F8" si="0">SUM(E4:E7)</f>
        <v>521</v>
      </c>
      <c r="F8" s="30">
        <f t="shared" si="0"/>
        <v>48.999999999999993</v>
      </c>
      <c r="G8" s="30">
        <f>SUM(G4:G7)</f>
        <v>556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52</v>
      </c>
      <c r="D12" s="39" t="s">
        <v>33</v>
      </c>
      <c r="E12" s="40">
        <v>60</v>
      </c>
      <c r="F12" s="41">
        <v>3.98</v>
      </c>
      <c r="G12" s="40">
        <v>77</v>
      </c>
      <c r="H12" s="41">
        <v>0.78</v>
      </c>
      <c r="I12" s="41">
        <v>5.46</v>
      </c>
      <c r="J12" s="42">
        <v>6.1</v>
      </c>
      <c r="K12" s="2"/>
    </row>
    <row r="13" spans="1:12" ht="30" x14ac:dyDescent="0.25">
      <c r="A13" s="17"/>
      <c r="B13" s="18" t="s">
        <v>16</v>
      </c>
      <c r="C13" s="19">
        <v>124</v>
      </c>
      <c r="D13" s="20" t="s">
        <v>34</v>
      </c>
      <c r="E13" s="21">
        <f>250+15+5</f>
        <v>270</v>
      </c>
      <c r="F13" s="25">
        <v>33.28</v>
      </c>
      <c r="G13" s="23">
        <v>107</v>
      </c>
      <c r="H13" s="25">
        <v>2.85</v>
      </c>
      <c r="I13" s="25">
        <v>6.54</v>
      </c>
      <c r="J13" s="26">
        <v>7.73</v>
      </c>
      <c r="K13" s="2"/>
    </row>
    <row r="14" spans="1:12" x14ac:dyDescent="0.25">
      <c r="A14" s="17"/>
      <c r="B14" s="18" t="s">
        <v>17</v>
      </c>
      <c r="C14" s="19">
        <v>472</v>
      </c>
      <c r="D14" s="20" t="s">
        <v>35</v>
      </c>
      <c r="E14" s="21">
        <v>90</v>
      </c>
      <c r="F14" s="22">
        <v>40.57</v>
      </c>
      <c r="G14" s="23">
        <v>152</v>
      </c>
      <c r="H14" s="25">
        <v>7.88</v>
      </c>
      <c r="I14" s="25">
        <v>7.88</v>
      </c>
      <c r="J14" s="26">
        <v>12.31</v>
      </c>
      <c r="K14" s="2"/>
    </row>
    <row r="15" spans="1:12" x14ac:dyDescent="0.25">
      <c r="A15" s="17"/>
      <c r="B15" s="18" t="s">
        <v>18</v>
      </c>
      <c r="C15" s="19">
        <v>520</v>
      </c>
      <c r="D15" s="20" t="s">
        <v>36</v>
      </c>
      <c r="E15" s="23">
        <v>150</v>
      </c>
      <c r="F15" s="22">
        <v>19.11</v>
      </c>
      <c r="G15" s="23">
        <v>167</v>
      </c>
      <c r="H15" s="25">
        <v>3.7</v>
      </c>
      <c r="I15" s="25">
        <v>6.7</v>
      </c>
      <c r="J15" s="26">
        <v>22.9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37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27</v>
      </c>
      <c r="C19" s="43">
        <v>631</v>
      </c>
      <c r="D19" s="44" t="s">
        <v>38</v>
      </c>
      <c r="E19" s="45">
        <v>200</v>
      </c>
      <c r="F19" s="46">
        <v>8.77</v>
      </c>
      <c r="G19" s="45">
        <v>115</v>
      </c>
      <c r="H19" s="47">
        <v>0.2</v>
      </c>
      <c r="I19" s="48">
        <v>1.1599999999999999</v>
      </c>
      <c r="J19" s="49">
        <v>27.88</v>
      </c>
      <c r="K19" s="2"/>
    </row>
    <row r="20" spans="1:11" ht="15.75" thickBot="1" x14ac:dyDescent="0.3">
      <c r="A20" s="27"/>
      <c r="B20" s="28"/>
      <c r="C20" s="28"/>
      <c r="D20" s="29"/>
      <c r="E20" s="30">
        <f t="shared" ref="E20:F20" si="1">SUM(E12:E19)</f>
        <v>830</v>
      </c>
      <c r="F20" s="30">
        <f t="shared" si="1"/>
        <v>110</v>
      </c>
      <c r="G20" s="30">
        <f>SUM(G12:G19)</f>
        <v>744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2026-02-17T10:59:46Z</dcterms:modified>
</cp:coreProperties>
</file>